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111816\Desktop\了仙寺ppi\"/>
    </mc:Choice>
  </mc:AlternateContent>
  <bookViews>
    <workbookView xWindow="0" yWindow="0" windowWidth="20490" windowHeight="777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25" i="1" l="1"/>
  <c r="G11" i="1" l="1"/>
  <c r="G38" i="1" s="1"/>
  <c r="G39" i="1" s="1"/>
  <c r="G36" i="1" l="1"/>
  <c r="G23" i="1"/>
  <c r="G20" i="1"/>
  <c r="G17" i="1"/>
</calcChain>
</file>

<file path=xl/sharedStrings.xml><?xml version="1.0" encoding="utf-8"?>
<sst xmlns="http://schemas.openxmlformats.org/spreadsheetml/2006/main" count="70" uniqueCount="55">
  <si>
    <t>業務委託費内訳書</t>
  </si>
  <si>
    <t>住　　　　所</t>
  </si>
  <si>
    <t>商号又は名称</t>
  </si>
  <si>
    <t>代 表 者 名</t>
  </si>
  <si>
    <t>業 務 名</t>
  </si>
  <si>
    <t>Ｒ２徳土　新浜勝浦線　勝・沼江　用地調査業務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</si>
  <si>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</si>
  <si>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</si>
  <si>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</si>
  <si>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</si>
  <si>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</si>
  <si>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</si>
  <si>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ha</t>
  </si>
  <si>
    <t>km</t>
  </si>
  <si>
    <t>測量及び試験費</t>
    <rPh sb="0" eb="2">
      <t>ソクリョウ</t>
    </rPh>
    <rPh sb="2" eb="3">
      <t>オヨ</t>
    </rPh>
    <rPh sb="4" eb="6">
      <t>シケン</t>
    </rPh>
    <rPh sb="6" eb="7">
      <t>ヒ</t>
    </rPh>
    <phoneticPr fontId="3"/>
  </si>
  <si>
    <t>直接業務費</t>
    <rPh sb="0" eb="2">
      <t>チョクセツ</t>
    </rPh>
    <rPh sb="2" eb="5">
      <t>ギョウムヒ</t>
    </rPh>
    <phoneticPr fontId="3"/>
  </si>
  <si>
    <t>資料調査・要約書（提供・調書作成）</t>
    <rPh sb="0" eb="2">
      <t>シリョウ</t>
    </rPh>
    <rPh sb="2" eb="4">
      <t>チョウサ</t>
    </rPh>
    <rPh sb="5" eb="8">
      <t>ヨウヤクショ</t>
    </rPh>
    <rPh sb="9" eb="11">
      <t>テイキョウ</t>
    </rPh>
    <rPh sb="12" eb="14">
      <t>チョウショ</t>
    </rPh>
    <rPh sb="14" eb="16">
      <t>サクセイ</t>
    </rPh>
    <phoneticPr fontId="3"/>
  </si>
  <si>
    <t>資料調査・地図類（提供・記入）</t>
    <rPh sb="0" eb="2">
      <t>シリョウ</t>
    </rPh>
    <rPh sb="2" eb="4">
      <t>チョウサ</t>
    </rPh>
    <rPh sb="5" eb="8">
      <t>チズルイ</t>
    </rPh>
    <rPh sb="9" eb="11">
      <t>テイキョウ</t>
    </rPh>
    <rPh sb="12" eb="14">
      <t>キニュウ</t>
    </rPh>
    <phoneticPr fontId="3"/>
  </si>
  <si>
    <t>資料調査・疎明書面</t>
    <rPh sb="0" eb="2">
      <t>シリョウ</t>
    </rPh>
    <rPh sb="2" eb="4">
      <t>チョウサ</t>
    </rPh>
    <rPh sb="5" eb="7">
      <t>ソメイ</t>
    </rPh>
    <rPh sb="7" eb="9">
      <t>ショメン</t>
    </rPh>
    <phoneticPr fontId="3"/>
  </si>
  <si>
    <t>現地調査・事前調査</t>
    <rPh sb="0" eb="2">
      <t>ゲンチ</t>
    </rPh>
    <rPh sb="2" eb="4">
      <t>チョウサ</t>
    </rPh>
    <rPh sb="5" eb="7">
      <t>ジゼン</t>
    </rPh>
    <rPh sb="7" eb="9">
      <t>チョウサ</t>
    </rPh>
    <phoneticPr fontId="3"/>
  </si>
  <si>
    <t>受託業務打合・2時間まで</t>
    <rPh sb="0" eb="2">
      <t>ジュタク</t>
    </rPh>
    <rPh sb="2" eb="4">
      <t>ギョウム</t>
    </rPh>
    <rPh sb="4" eb="5">
      <t>ウ</t>
    </rPh>
    <rPh sb="5" eb="6">
      <t>ア</t>
    </rPh>
    <rPh sb="8" eb="10">
      <t>ジカン</t>
    </rPh>
    <phoneticPr fontId="3"/>
  </si>
  <si>
    <t>境界確認</t>
    <rPh sb="0" eb="2">
      <t>キョウカイ</t>
    </rPh>
    <rPh sb="2" eb="4">
      <t>カクニン</t>
    </rPh>
    <phoneticPr fontId="3"/>
  </si>
  <si>
    <t>復元測量</t>
    <rPh sb="0" eb="2">
      <t>フクゲン</t>
    </rPh>
    <rPh sb="2" eb="4">
      <t>ソクリョウ</t>
    </rPh>
    <phoneticPr fontId="3"/>
  </si>
  <si>
    <t>境界測量</t>
    <rPh sb="0" eb="2">
      <t>キョウカイ</t>
    </rPh>
    <rPh sb="2" eb="4">
      <t>ソクリョウ</t>
    </rPh>
    <phoneticPr fontId="3"/>
  </si>
  <si>
    <t>用地境界仮杭設置</t>
    <rPh sb="0" eb="2">
      <t>ヨウチ</t>
    </rPh>
    <rPh sb="2" eb="4">
      <t>キョウカイ</t>
    </rPh>
    <rPh sb="4" eb="6">
      <t>カリクイ</t>
    </rPh>
    <rPh sb="6" eb="8">
      <t>セッチ</t>
    </rPh>
    <phoneticPr fontId="3"/>
  </si>
  <si>
    <t>面積計算</t>
    <rPh sb="0" eb="2">
      <t>メンセキ</t>
    </rPh>
    <rPh sb="2" eb="4">
      <t>ケイサン</t>
    </rPh>
    <phoneticPr fontId="3"/>
  </si>
  <si>
    <t>公共用地管理者との打合せ</t>
    <rPh sb="0" eb="2">
      <t>コウキョウ</t>
    </rPh>
    <rPh sb="2" eb="4">
      <t>ヨウチ</t>
    </rPh>
    <rPh sb="4" eb="7">
      <t>カンリシャ</t>
    </rPh>
    <rPh sb="9" eb="10">
      <t>ウ</t>
    </rPh>
    <rPh sb="10" eb="11">
      <t>ア</t>
    </rPh>
    <phoneticPr fontId="3"/>
  </si>
  <si>
    <t>公共用地境界確定協議</t>
    <rPh sb="0" eb="2">
      <t>コウキョウ</t>
    </rPh>
    <rPh sb="2" eb="4">
      <t>ヨウチ</t>
    </rPh>
    <rPh sb="4" eb="6">
      <t>キョウカイ</t>
    </rPh>
    <rPh sb="6" eb="8">
      <t>カクテイ</t>
    </rPh>
    <rPh sb="8" eb="10">
      <t>キョウギ</t>
    </rPh>
    <phoneticPr fontId="3"/>
  </si>
  <si>
    <t>依頼書作成</t>
    <rPh sb="0" eb="3">
      <t>イライショ</t>
    </rPh>
    <rPh sb="3" eb="5">
      <t>サクセイ</t>
    </rPh>
    <phoneticPr fontId="3"/>
  </si>
  <si>
    <t>協議書作成</t>
    <rPh sb="0" eb="2">
      <t>キョウギ</t>
    </rPh>
    <rPh sb="2" eb="3">
      <t>ショ</t>
    </rPh>
    <rPh sb="3" eb="5">
      <t>サクセイ</t>
    </rPh>
    <phoneticPr fontId="3"/>
  </si>
  <si>
    <t>本人確認　現地境界立会時</t>
    <rPh sb="0" eb="2">
      <t>ホンニン</t>
    </rPh>
    <rPh sb="2" eb="4">
      <t>カクニン</t>
    </rPh>
    <rPh sb="5" eb="7">
      <t>ゲンチ</t>
    </rPh>
    <rPh sb="7" eb="9">
      <t>キョウカイ</t>
    </rPh>
    <rPh sb="9" eb="10">
      <t>リツ</t>
    </rPh>
    <rPh sb="10" eb="11">
      <t>カイ</t>
    </rPh>
    <rPh sb="11" eb="12">
      <t>ジ</t>
    </rPh>
    <phoneticPr fontId="3"/>
  </si>
  <si>
    <t>本人確認　同意書等捺印時</t>
    <rPh sb="0" eb="2">
      <t>ホンニン</t>
    </rPh>
    <rPh sb="2" eb="4">
      <t>カクニン</t>
    </rPh>
    <rPh sb="5" eb="8">
      <t>ドウイショ</t>
    </rPh>
    <rPh sb="8" eb="9">
      <t>トウ</t>
    </rPh>
    <rPh sb="9" eb="11">
      <t>ナツイン</t>
    </rPh>
    <rPh sb="11" eb="12">
      <t>ジ</t>
    </rPh>
    <phoneticPr fontId="3"/>
  </si>
  <si>
    <t>分筆登記　測量図作成(2筆まで）</t>
    <rPh sb="0" eb="2">
      <t>ブンピツ</t>
    </rPh>
    <rPh sb="2" eb="4">
      <t>トウキ</t>
    </rPh>
    <rPh sb="5" eb="8">
      <t>ソクリョウズ</t>
    </rPh>
    <rPh sb="8" eb="10">
      <t>サクセイ</t>
    </rPh>
    <rPh sb="12" eb="13">
      <t>ヒツ</t>
    </rPh>
    <phoneticPr fontId="3"/>
  </si>
  <si>
    <t>不動産調査報告書</t>
    <rPh sb="0" eb="2">
      <t>フドウ</t>
    </rPh>
    <rPh sb="2" eb="3">
      <t>サン</t>
    </rPh>
    <rPh sb="3" eb="5">
      <t>チョウサ</t>
    </rPh>
    <rPh sb="5" eb="8">
      <t>ホウコクショ</t>
    </rPh>
    <phoneticPr fontId="3"/>
  </si>
  <si>
    <t>全体丈量図</t>
    <rPh sb="0" eb="2">
      <t>ゼンタイ</t>
    </rPh>
    <rPh sb="2" eb="3">
      <t>ジョウ</t>
    </rPh>
    <rPh sb="3" eb="5">
      <t>リョウズ</t>
    </rPh>
    <phoneticPr fontId="3"/>
  </si>
  <si>
    <t>間接業務費</t>
    <rPh sb="0" eb="2">
      <t>カンセツ</t>
    </rPh>
    <rPh sb="2" eb="5">
      <t>ギョウムヒ</t>
    </rPh>
    <phoneticPr fontId="3"/>
  </si>
  <si>
    <t>諸経費等</t>
    <rPh sb="0" eb="3">
      <t>ショケイヒ</t>
    </rPh>
    <rPh sb="3" eb="4">
      <t>トウ</t>
    </rPh>
    <phoneticPr fontId="3"/>
  </si>
  <si>
    <t>業務価格</t>
    <rPh sb="0" eb="2">
      <t>ギョウム</t>
    </rPh>
    <rPh sb="2" eb="4">
      <t>カカク</t>
    </rPh>
    <phoneticPr fontId="3"/>
  </si>
  <si>
    <t>筆個</t>
    <rPh sb="0" eb="1">
      <t>ヒツ</t>
    </rPh>
    <rPh sb="1" eb="2">
      <t>コ</t>
    </rPh>
    <phoneticPr fontId="3"/>
  </si>
  <si>
    <t>筆</t>
    <rPh sb="0" eb="1">
      <t>ヒツ</t>
    </rPh>
    <phoneticPr fontId="3"/>
  </si>
  <si>
    <t>件</t>
    <rPh sb="0" eb="1">
      <t>ケン</t>
    </rPh>
    <phoneticPr fontId="3"/>
  </si>
  <si>
    <t>回</t>
    <rPh sb="0" eb="1">
      <t>カイ</t>
    </rPh>
    <phoneticPr fontId="3"/>
  </si>
  <si>
    <t>式</t>
    <rPh sb="0" eb="1">
      <t>シキ</t>
    </rPh>
    <phoneticPr fontId="3"/>
  </si>
  <si>
    <t>ha</t>
    <phoneticPr fontId="3"/>
  </si>
  <si>
    <t>ha</t>
    <phoneticPr fontId="3"/>
  </si>
  <si>
    <t>ha</t>
    <phoneticPr fontId="3"/>
  </si>
  <si>
    <t>ha</t>
    <phoneticPr fontId="3"/>
  </si>
  <si>
    <t>業務</t>
    <rPh sb="0" eb="2">
      <t>ギョウム</t>
    </rPh>
    <phoneticPr fontId="3"/>
  </si>
  <si>
    <t>人</t>
    <rPh sb="0" eb="1">
      <t>ヒト</t>
    </rPh>
    <phoneticPr fontId="3"/>
  </si>
  <si>
    <t>葉</t>
    <rPh sb="0" eb="1">
      <t>ハ</t>
    </rPh>
    <phoneticPr fontId="3"/>
  </si>
  <si>
    <t>入札書記載金額（税抜き）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</si>
  <si>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式</t>
    <rPh sb="0" eb="1">
      <t>シキ</t>
    </rPh>
    <phoneticPr fontId="3"/>
  </si>
  <si>
    <t>－</t>
  </si>
  <si>
    <t>地積測量図　図葉加算</t>
    <rPh sb="0" eb="2">
      <t>チセキ</t>
    </rPh>
    <rPh sb="2" eb="5">
      <t>ソクリョウズ</t>
    </rPh>
    <rPh sb="6" eb="7">
      <t>ズ</t>
    </rPh>
    <rPh sb="7" eb="8">
      <t>バ</t>
    </rPh>
    <rPh sb="8" eb="10">
      <t>カサン</t>
    </rPh>
    <phoneticPr fontId="3"/>
  </si>
  <si>
    <t>横断面図作成</t>
    <rPh sb="0" eb="2">
      <t>オウダン</t>
    </rPh>
    <rPh sb="2" eb="4">
      <t>メンズ</t>
    </rPh>
    <rPh sb="4" eb="6">
      <t>サクセイ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</si>
</sst>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#,###,##0"/>
    <numFmt numFmtId="177" formatCode="#,##0.###"/>
    <numFmt numFmtId="178" formatCode="#,###,###,###,##0_ "/>
    <numFmt numFmtId="179" formatCode="#,##0.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0" fontId="0" fillId="0" borderId="0" xfId="0">
      <alignment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179" fontId="2" fillId="0" borderId="6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center"/>
    </xf>
    <xf numFmtId="176" fontId="2" fillId="0" borderId="13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176" fontId="2" fillId="0" borderId="15" xfId="0" applyNumberFormat="1" applyFont="1" applyBorder="1" applyAlignment="1">
      <alignment horizontal="center"/>
    </xf>
    <xf numFmtId="178" fontId="2" fillId="0" borderId="16" xfId="0" applyNumberFormat="1" applyFont="1" applyBorder="1" applyAlignment="1">
      <alignment horizontal="right"/>
    </xf>
    <xf numFmtId="178" fontId="2" fillId="3" borderId="7" xfId="0" applyNumberFormat="1" applyFont="1" applyFill="1" applyBorder="1" applyAlignment="1" applyProtection="1">
      <alignment horizontal="right"/>
      <protection locked="0"/>
    </xf>
    <xf numFmtId="49" fontId="2" fillId="0" borderId="18" xfId="0" applyNumberFormat="1" applyFont="1" applyBorder="1" applyAlignment="1">
      <alignment horizontal="center"/>
    </xf>
    <xf numFmtId="176" fontId="2" fillId="0" borderId="18" xfId="0" applyNumberFormat="1" applyFont="1" applyBorder="1" applyAlignment="1">
      <alignment horizontal="center"/>
    </xf>
    <xf numFmtId="178" fontId="2" fillId="0" borderId="19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 shrinkToFit="1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/>
    </xf>
    <xf numFmtId="49" fontId="2" fillId="0" borderId="9" xfId="0" applyNumberFormat="1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topLeftCell="B1" workbookViewId="0">
      <selection activeCell="L39" sqref="L39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37"/>
      <c r="G3" s="37"/>
    </row>
    <row r="4" spans="1:10" ht="11.25" customHeight="1" x14ac:dyDescent="0.15">
      <c r="E4" s="1" t="s">
        <v>2</v>
      </c>
      <c r="F4" s="37"/>
      <c r="G4" s="37"/>
    </row>
    <row r="5" spans="1:10" ht="11.25" customHeight="1" x14ac:dyDescent="0.15">
      <c r="E5" s="1" t="s">
        <v>3</v>
      </c>
      <c r="F5" s="37"/>
      <c r="G5" s="37"/>
    </row>
    <row r="6" spans="1:10" ht="11.25" customHeight="1" x14ac:dyDescent="0.15"/>
    <row r="7" spans="1:10" ht="16.5" customHeight="1" x14ac:dyDescent="0.15">
      <c r="A7" s="35" t="s">
        <v>0</v>
      </c>
      <c r="B7" s="36"/>
      <c r="C7" s="36"/>
      <c r="D7" s="36"/>
      <c r="E7" s="36"/>
      <c r="F7" s="36"/>
      <c r="G7" s="36"/>
    </row>
    <row r="8" spans="1:10" ht="11.25" customHeight="1" x14ac:dyDescent="0.15">
      <c r="A8" s="2" t="s">
        <v>4</v>
      </c>
      <c r="B8" s="36" t="s">
        <v>5</v>
      </c>
      <c r="C8" s="36"/>
      <c r="D8" s="36"/>
      <c r="E8" s="36"/>
      <c r="F8" s="36"/>
      <c r="G8" s="36"/>
    </row>
    <row r="9" spans="1:10" ht="11.25" customHeight="1" x14ac:dyDescent="0.15">
      <c r="A9" s="38" t="s">
        <v>6</v>
      </c>
      <c r="B9" s="38"/>
      <c r="C9" s="38"/>
      <c r="D9" s="38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39" t="s">
        <v>14</v>
      </c>
      <c r="B10" s="40"/>
      <c r="C10" s="40"/>
      <c r="D10" s="40"/>
      <c r="E10" s="8"/>
      <c r="F10" s="9"/>
      <c r="G10" s="11"/>
      <c r="I10" s="13">
        <v>1</v>
      </c>
      <c r="J10" s="14">
        <v>1</v>
      </c>
    </row>
    <row r="11" spans="1:10" ht="42" customHeight="1" x14ac:dyDescent="0.15">
      <c r="A11" s="6"/>
      <c r="B11" s="40" t="s">
        <v>15</v>
      </c>
      <c r="C11" s="40"/>
      <c r="D11" s="40"/>
      <c r="E11" s="8"/>
      <c r="F11" s="9"/>
      <c r="G11" s="11">
        <f>G12+G13+G14+G15+G16+G17+G20+G23+G25+G30+G31+G32+G33+G34+G35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40" t="s">
        <v>16</v>
      </c>
      <c r="D12" s="40"/>
      <c r="E12" s="8" t="s">
        <v>38</v>
      </c>
      <c r="F12" s="9">
        <v>15</v>
      </c>
      <c r="G12" s="12"/>
      <c r="I12" s="13">
        <v>3</v>
      </c>
      <c r="J12" s="14">
        <v>3</v>
      </c>
    </row>
    <row r="13" spans="1:10" ht="42" customHeight="1" x14ac:dyDescent="0.15">
      <c r="A13" s="6"/>
      <c r="B13" s="7"/>
      <c r="C13" s="41" t="s">
        <v>17</v>
      </c>
      <c r="D13" s="42"/>
      <c r="E13" s="8" t="s">
        <v>39</v>
      </c>
      <c r="F13" s="9">
        <v>15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41" t="s">
        <v>18</v>
      </c>
      <c r="D14" s="42"/>
      <c r="E14" s="8" t="s">
        <v>40</v>
      </c>
      <c r="F14" s="9">
        <v>15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40" t="s">
        <v>19</v>
      </c>
      <c r="D15" s="40"/>
      <c r="E15" s="8" t="s">
        <v>40</v>
      </c>
      <c r="F15" s="9">
        <v>1</v>
      </c>
      <c r="G15" s="12"/>
      <c r="I15" s="13">
        <v>6</v>
      </c>
      <c r="J15" s="14">
        <v>3</v>
      </c>
    </row>
    <row r="16" spans="1:10" ht="42" customHeight="1" x14ac:dyDescent="0.15">
      <c r="A16" s="6"/>
      <c r="B16" s="7"/>
      <c r="C16" s="41" t="s">
        <v>20</v>
      </c>
      <c r="D16" s="42"/>
      <c r="E16" s="8" t="s">
        <v>41</v>
      </c>
      <c r="F16" s="9">
        <v>3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41" t="s">
        <v>21</v>
      </c>
      <c r="D17" s="42"/>
      <c r="E17" s="8" t="s">
        <v>42</v>
      </c>
      <c r="F17" s="9">
        <v>1</v>
      </c>
      <c r="G17" s="27">
        <f>G18+G19</f>
        <v>0</v>
      </c>
      <c r="I17" s="13">
        <v>8</v>
      </c>
      <c r="J17" s="14">
        <v>4</v>
      </c>
    </row>
    <row r="18" spans="1:10" ht="42" customHeight="1" x14ac:dyDescent="0.15">
      <c r="A18" s="6"/>
      <c r="B18" s="7"/>
      <c r="C18" s="18"/>
      <c r="D18" s="18" t="s">
        <v>22</v>
      </c>
      <c r="E18" s="8" t="s">
        <v>43</v>
      </c>
      <c r="F18" s="20">
        <v>0.1</v>
      </c>
      <c r="G18" s="12"/>
      <c r="I18" s="13">
        <v>9</v>
      </c>
      <c r="J18" s="14">
        <v>3</v>
      </c>
    </row>
    <row r="19" spans="1:10" ht="42" customHeight="1" x14ac:dyDescent="0.15">
      <c r="A19" s="6"/>
      <c r="B19" s="7"/>
      <c r="C19" s="7"/>
      <c r="D19" s="40" t="s">
        <v>21</v>
      </c>
      <c r="E19" s="8" t="s">
        <v>12</v>
      </c>
      <c r="F19" s="10">
        <v>0.1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40" t="s">
        <v>23</v>
      </c>
      <c r="D20" s="40"/>
      <c r="E20" s="8" t="s">
        <v>42</v>
      </c>
      <c r="F20" s="9">
        <v>1</v>
      </c>
      <c r="G20" s="11">
        <f>G21+G22</f>
        <v>0</v>
      </c>
      <c r="I20" s="13">
        <v>11</v>
      </c>
      <c r="J20" s="14">
        <v>3</v>
      </c>
    </row>
    <row r="21" spans="1:10" ht="42" customHeight="1" x14ac:dyDescent="0.15">
      <c r="A21" s="6"/>
      <c r="B21" s="7"/>
      <c r="C21" s="7"/>
      <c r="D21" s="40" t="s">
        <v>23</v>
      </c>
      <c r="E21" s="8" t="s">
        <v>44</v>
      </c>
      <c r="F21" s="10">
        <v>0.1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40" t="s">
        <v>24</v>
      </c>
      <c r="E22" s="8" t="s">
        <v>45</v>
      </c>
      <c r="F22" s="10">
        <v>0.1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41" t="s">
        <v>25</v>
      </c>
      <c r="D23" s="42"/>
      <c r="E23" s="8" t="s">
        <v>42</v>
      </c>
      <c r="F23" s="9">
        <v>1</v>
      </c>
      <c r="G23" s="27">
        <f>G24</f>
        <v>0</v>
      </c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40" t="s">
        <v>25</v>
      </c>
      <c r="E24" s="8" t="s">
        <v>46</v>
      </c>
      <c r="F24" s="10">
        <v>0.1</v>
      </c>
      <c r="G24" s="12"/>
      <c r="I24" s="13">
        <v>15</v>
      </c>
      <c r="J24" s="14">
        <v>4</v>
      </c>
    </row>
    <row r="25" spans="1:10" ht="42" customHeight="1" x14ac:dyDescent="0.15">
      <c r="A25" s="17"/>
      <c r="B25" s="18"/>
      <c r="C25" s="45" t="s">
        <v>27</v>
      </c>
      <c r="D25" s="46"/>
      <c r="E25" s="8" t="s">
        <v>42</v>
      </c>
      <c r="F25" s="9">
        <v>1</v>
      </c>
      <c r="G25" s="27">
        <f>G26+G27+G28+G29</f>
        <v>0</v>
      </c>
      <c r="I25" s="13">
        <v>16</v>
      </c>
      <c r="J25" s="14"/>
    </row>
    <row r="26" spans="1:10" ht="42" customHeight="1" x14ac:dyDescent="0.15">
      <c r="A26" s="17"/>
      <c r="B26" s="18"/>
      <c r="C26" s="18"/>
      <c r="D26" s="18" t="s">
        <v>26</v>
      </c>
      <c r="E26" s="8" t="s">
        <v>47</v>
      </c>
      <c r="F26" s="9">
        <v>1</v>
      </c>
      <c r="G26" s="12"/>
      <c r="I26" s="13">
        <v>17</v>
      </c>
      <c r="J26" s="14"/>
    </row>
    <row r="27" spans="1:10" s="16" customFormat="1" ht="42" customHeight="1" x14ac:dyDescent="0.15">
      <c r="A27" s="17"/>
      <c r="B27" s="18"/>
      <c r="C27" s="18"/>
      <c r="D27" s="18" t="s">
        <v>54</v>
      </c>
      <c r="E27" s="8" t="s">
        <v>13</v>
      </c>
      <c r="F27" s="10">
        <v>0.1</v>
      </c>
      <c r="G27" s="12"/>
      <c r="I27" s="15">
        <v>17</v>
      </c>
      <c r="J27" s="15"/>
    </row>
    <row r="28" spans="1:10" s="16" customFormat="1" ht="42" customHeight="1" x14ac:dyDescent="0.15">
      <c r="A28" s="17"/>
      <c r="B28" s="18"/>
      <c r="C28" s="18"/>
      <c r="D28" s="18" t="s">
        <v>28</v>
      </c>
      <c r="E28" s="8" t="s">
        <v>13</v>
      </c>
      <c r="F28" s="10">
        <v>0.1</v>
      </c>
      <c r="G28" s="12"/>
      <c r="I28" s="15">
        <v>17</v>
      </c>
      <c r="J28" s="15"/>
    </row>
    <row r="29" spans="1:10" s="16" customFormat="1" ht="42" customHeight="1" x14ac:dyDescent="0.15">
      <c r="A29" s="17"/>
      <c r="B29" s="18"/>
      <c r="C29" s="18"/>
      <c r="D29" s="18" t="s">
        <v>29</v>
      </c>
      <c r="E29" s="8" t="s">
        <v>13</v>
      </c>
      <c r="F29" s="10">
        <v>0.1</v>
      </c>
      <c r="G29" s="12"/>
      <c r="I29" s="15">
        <v>17</v>
      </c>
      <c r="J29" s="15"/>
    </row>
    <row r="30" spans="1:10" s="16" customFormat="1" ht="42" customHeight="1" x14ac:dyDescent="0.15">
      <c r="A30" s="17"/>
      <c r="B30" s="18"/>
      <c r="C30" s="41" t="s">
        <v>30</v>
      </c>
      <c r="D30" s="42"/>
      <c r="E30" s="8" t="s">
        <v>48</v>
      </c>
      <c r="F30" s="9">
        <v>15</v>
      </c>
      <c r="G30" s="12"/>
      <c r="I30" s="15">
        <v>17</v>
      </c>
      <c r="J30" s="15"/>
    </row>
    <row r="31" spans="1:10" s="16" customFormat="1" ht="42" customHeight="1" x14ac:dyDescent="0.15">
      <c r="A31" s="17"/>
      <c r="B31" s="18"/>
      <c r="C31" s="41" t="s">
        <v>31</v>
      </c>
      <c r="D31" s="42"/>
      <c r="E31" s="8" t="s">
        <v>48</v>
      </c>
      <c r="F31" s="9">
        <v>15</v>
      </c>
      <c r="G31" s="12"/>
      <c r="I31" s="15">
        <v>17</v>
      </c>
      <c r="J31" s="15"/>
    </row>
    <row r="32" spans="1:10" s="16" customFormat="1" ht="42" customHeight="1" x14ac:dyDescent="0.15">
      <c r="A32" s="17"/>
      <c r="B32" s="18"/>
      <c r="C32" s="41" t="s">
        <v>32</v>
      </c>
      <c r="D32" s="42"/>
      <c r="E32" s="8" t="s">
        <v>49</v>
      </c>
      <c r="F32" s="9">
        <v>15</v>
      </c>
      <c r="G32" s="12"/>
      <c r="I32" s="15">
        <v>17</v>
      </c>
      <c r="J32" s="15"/>
    </row>
    <row r="33" spans="1:10" s="16" customFormat="1" ht="42" customHeight="1" x14ac:dyDescent="0.15">
      <c r="A33" s="17"/>
      <c r="B33" s="18"/>
      <c r="C33" s="41" t="s">
        <v>53</v>
      </c>
      <c r="D33" s="42"/>
      <c r="E33" s="8" t="s">
        <v>49</v>
      </c>
      <c r="F33" s="9">
        <v>15</v>
      </c>
      <c r="G33" s="12"/>
      <c r="I33" s="15">
        <v>17</v>
      </c>
      <c r="J33" s="15"/>
    </row>
    <row r="34" spans="1:10" s="16" customFormat="1" ht="42" customHeight="1" x14ac:dyDescent="0.15">
      <c r="A34" s="17"/>
      <c r="B34" s="18"/>
      <c r="C34" s="41" t="s">
        <v>33</v>
      </c>
      <c r="D34" s="42"/>
      <c r="E34" s="8" t="s">
        <v>40</v>
      </c>
      <c r="F34" s="9">
        <v>15</v>
      </c>
      <c r="G34" s="12"/>
      <c r="I34" s="15">
        <v>17</v>
      </c>
      <c r="J34" s="15"/>
    </row>
    <row r="35" spans="1:10" s="16" customFormat="1" ht="42" customHeight="1" x14ac:dyDescent="0.15">
      <c r="A35" s="17"/>
      <c r="B35" s="18"/>
      <c r="C35" s="41" t="s">
        <v>34</v>
      </c>
      <c r="D35" s="42"/>
      <c r="E35" s="8" t="s">
        <v>39</v>
      </c>
      <c r="F35" s="9">
        <v>1</v>
      </c>
      <c r="G35" s="12"/>
      <c r="I35" s="15">
        <v>17</v>
      </c>
      <c r="J35" s="15"/>
    </row>
    <row r="36" spans="1:10" ht="42" customHeight="1" x14ac:dyDescent="0.15">
      <c r="A36" s="39" t="s">
        <v>35</v>
      </c>
      <c r="B36" s="40"/>
      <c r="C36" s="40"/>
      <c r="D36" s="40"/>
      <c r="E36" s="8"/>
      <c r="F36" s="9"/>
      <c r="G36" s="11">
        <f>G37</f>
        <v>0</v>
      </c>
      <c r="I36" s="13">
        <v>19</v>
      </c>
      <c r="J36" s="14">
        <v>30</v>
      </c>
    </row>
    <row r="37" spans="1:10" ht="42" customHeight="1" x14ac:dyDescent="0.15">
      <c r="A37" s="21"/>
      <c r="B37" s="43" t="s">
        <v>36</v>
      </c>
      <c r="C37" s="43"/>
      <c r="D37" s="44"/>
      <c r="E37" s="22" t="s">
        <v>51</v>
      </c>
      <c r="F37" s="23">
        <v>1</v>
      </c>
      <c r="G37" s="12"/>
      <c r="I37" s="15">
        <v>20</v>
      </c>
      <c r="J37" s="15">
        <v>90</v>
      </c>
    </row>
    <row r="38" spans="1:10" s="16" customFormat="1" ht="42" customHeight="1" x14ac:dyDescent="0.15">
      <c r="A38" s="31" t="s">
        <v>37</v>
      </c>
      <c r="B38" s="32"/>
      <c r="C38" s="32"/>
      <c r="D38" s="32"/>
      <c r="E38" s="24" t="s">
        <v>51</v>
      </c>
      <c r="F38" s="25">
        <v>1</v>
      </c>
      <c r="G38" s="26">
        <f>G11+G36</f>
        <v>0</v>
      </c>
      <c r="I38" s="15">
        <v>20</v>
      </c>
      <c r="J38" s="15">
        <v>90</v>
      </c>
    </row>
    <row r="39" spans="1:10" s="16" customFormat="1" ht="42" customHeight="1" x14ac:dyDescent="0.15">
      <c r="A39" s="33" t="s">
        <v>50</v>
      </c>
      <c r="B39" s="34"/>
      <c r="C39" s="34"/>
      <c r="D39" s="34"/>
      <c r="E39" s="28" t="s">
        <v>52</v>
      </c>
      <c r="F39" s="29" t="s">
        <v>52</v>
      </c>
      <c r="G39" s="30">
        <f>G38</f>
        <v>0</v>
      </c>
      <c r="I39" s="15">
        <v>20</v>
      </c>
      <c r="J39" s="15">
        <v>90</v>
      </c>
    </row>
    <row r="44" spans="1:10" x14ac:dyDescent="0.15">
      <c r="D44" s="19"/>
    </row>
  </sheetData>
  <mergeCells count="31">
    <mergeCell ref="D19"/>
    <mergeCell ref="C20:D20"/>
    <mergeCell ref="D21"/>
    <mergeCell ref="D22"/>
    <mergeCell ref="B37:D37"/>
    <mergeCell ref="C23:D23"/>
    <mergeCell ref="D24"/>
    <mergeCell ref="A36:D36"/>
    <mergeCell ref="C25:D25"/>
    <mergeCell ref="C30:D30"/>
    <mergeCell ref="C31:D31"/>
    <mergeCell ref="C32:D32"/>
    <mergeCell ref="C33:D33"/>
    <mergeCell ref="C34:D34"/>
    <mergeCell ref="C35:D35"/>
    <mergeCell ref="A38:D38"/>
    <mergeCell ref="A39:D39"/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C13:D13"/>
    <mergeCell ref="C15:D15"/>
    <mergeCell ref="C14:D14"/>
    <mergeCell ref="C16:D16"/>
    <mergeCell ref="C17:D17"/>
  </mergeCells>
  <phoneticPr fontId="3"/>
  <pageMargins left="0.78740157480314965" right="0.78740157480314965" top="0.98425196850393704" bottom="0.98425196850393704" header="0.51181102362204722" footer="0.51181102362204722"/>
  <pageSetup paperSize="9" scale="81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ユーザー</cp:lastModifiedBy>
  <cp:lastPrinted>2020-09-08T07:21:06Z</cp:lastPrinted>
  <dcterms:created xsi:type="dcterms:W3CDTF">2020-09-04T05:08:23Z</dcterms:created>
  <dcterms:modified xsi:type="dcterms:W3CDTF">2020-09-18T05:03:07Z</dcterms:modified>
</cp:coreProperties>
</file>